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INFORME MENSUAL\"/>
    </mc:Choice>
  </mc:AlternateContent>
  <bookViews>
    <workbookView xWindow="240" yWindow="90" windowWidth="18855" windowHeight="13260" firstSheet="34" activeTab="34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state="hidden" r:id="rId20"/>
    <sheet name="SEPTIEMBRE-14" sheetId="21" state="hidden" r:id="rId21"/>
    <sheet name="OCTUBRE-14" sheetId="22" state="hidden" r:id="rId22"/>
    <sheet name="NOVIEMBRE-14" sheetId="23" state="hidden" r:id="rId23"/>
    <sheet name="ENERO 2015" sheetId="24" state="hidden" r:id="rId24"/>
    <sheet name="MARZO 2015" sheetId="25" state="hidden" r:id="rId25"/>
    <sheet name="JUNIO-15" sheetId="26" state="hidden" r:id="rId26"/>
    <sheet name="SEPTIEMBRE -15" sheetId="27" state="hidden" r:id="rId27"/>
    <sheet name="OCTUBRE -15" sheetId="29" state="hidden" r:id="rId28"/>
    <sheet name="Hoja3" sheetId="30" state="hidden" r:id="rId29"/>
    <sheet name="ENERO-16" sheetId="31" state="hidden" r:id="rId30"/>
    <sheet name="MARZO-16" sheetId="32" state="hidden" r:id="rId31"/>
    <sheet name="ABRIL 2016" sheetId="33" state="hidden" r:id="rId32"/>
    <sheet name="MAYO 2016" sheetId="34" state="hidden" r:id="rId33"/>
    <sheet name="JUNIO 2016" sheetId="35" state="hidden" r:id="rId34"/>
    <sheet name="JULIO 2016" sheetId="36" r:id="rId35"/>
    <sheet name="Hoja4" sheetId="28" state="hidden" r:id="rId36"/>
  </sheets>
  <calcPr calcId="152511"/>
</workbook>
</file>

<file path=xl/calcChain.xml><?xml version="1.0" encoding="utf-8"?>
<calcChain xmlns="http://schemas.openxmlformats.org/spreadsheetml/2006/main"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20" i="30"/>
  <c r="G14" i="30"/>
  <c r="G25" i="29" l="1"/>
  <c r="G14" i="29"/>
  <c r="G20" i="29" s="1"/>
  <c r="G25" i="27" l="1"/>
  <c r="G14" i="27"/>
  <c r="G20" i="27" s="1"/>
  <c r="G25" i="26" l="1"/>
  <c r="G20" i="26"/>
  <c r="G14" i="26"/>
  <c r="G25" i="25" l="1"/>
  <c r="G14" i="25"/>
  <c r="G20" i="25" s="1"/>
  <c r="G13" i="24" l="1"/>
  <c r="G24" i="24" l="1"/>
  <c r="G19" i="24"/>
  <c r="G23" i="23" l="1"/>
  <c r="G12" i="23"/>
  <c r="G18" i="23"/>
  <c r="G24" i="22" l="1"/>
  <c r="G19" i="22"/>
  <c r="G13" i="22"/>
  <c r="G24" i="21" l="1"/>
  <c r="G19" i="21"/>
  <c r="G13" i="21"/>
  <c r="G24" i="20" l="1"/>
  <c r="G13" i="20"/>
  <c r="G19" i="20" l="1"/>
  <c r="G16" i="19"/>
  <c r="G21" i="19"/>
  <c r="G18" i="18" l="1"/>
  <c r="G12" i="18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<sst xmlns="http://schemas.openxmlformats.org/spreadsheetml/2006/main" count="1053" uniqueCount="94">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</sst>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4" fontId="12" fillId="0" borderId="9" xfId="0" applyNumberFormat="1" applyFont="1" applyBorder="1"/>
    <xf numFmtId="4" fontId="11" fillId="0" borderId="10" xfId="0" applyNumberFormat="1" applyFont="1" applyBorder="1"/>
    <xf numFmtId="4" fontId="13" fillId="0" borderId="1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3" t="s">
        <v>0</v>
      </c>
      <c r="C4" s="53"/>
      <c r="D4" s="53"/>
      <c r="E4" s="53"/>
      <c r="F4" s="53"/>
      <c r="G4" s="53"/>
      <c r="H4" s="53"/>
    </row>
    <row r="5" spans="2:8" x14ac:dyDescent="0.25">
      <c r="B5" s="54" t="s">
        <v>18</v>
      </c>
      <c r="C5" s="54"/>
      <c r="D5" s="54"/>
      <c r="E5" s="54"/>
      <c r="F5" s="54"/>
      <c r="G5" s="54"/>
      <c r="H5" s="5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5" t="s">
        <v>24</v>
      </c>
      <c r="C3" s="55"/>
      <c r="D3" s="55"/>
      <c r="E3" s="55"/>
      <c r="F3" s="55"/>
      <c r="G3" s="55"/>
      <c r="H3" s="55"/>
    </row>
    <row r="4" spans="2:8" ht="18.75" x14ac:dyDescent="0.3">
      <c r="B4" s="55" t="s">
        <v>0</v>
      </c>
      <c r="C4" s="55"/>
      <c r="D4" s="55"/>
      <c r="E4" s="55"/>
      <c r="F4" s="55"/>
      <c r="G4" s="55"/>
      <c r="H4" s="55"/>
    </row>
    <row r="5" spans="2:8" x14ac:dyDescent="0.25">
      <c r="B5" s="54" t="s">
        <v>31</v>
      </c>
      <c r="C5" s="54"/>
      <c r="D5" s="54"/>
      <c r="E5" s="54"/>
      <c r="F5" s="54"/>
      <c r="G5" s="54"/>
      <c r="H5" s="54"/>
    </row>
    <row r="6" spans="2:8" x14ac:dyDescent="0.25">
      <c r="B6" s="54" t="s">
        <v>19</v>
      </c>
      <c r="C6" s="54"/>
      <c r="D6" s="54"/>
      <c r="E6" s="54"/>
      <c r="F6" s="54"/>
      <c r="G6" s="54"/>
      <c r="H6" s="54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46151.519999999997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20611.97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25539.549999999996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32289584.240000002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67520990.269999996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136545513.71000001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389019251.01999998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67520990.269999996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25358.63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73673.429999999993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-48314.799999999988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32215729.890000001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80292754.939999998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147246692.40000001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365546307.66000003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80292754.939999998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25208.63</v>
      </c>
    </row>
    <row r="11" spans="1:7" x14ac:dyDescent="0.25">
      <c r="A11" s="29"/>
      <c r="B11" s="11"/>
      <c r="C11" s="11"/>
      <c r="D11" s="11"/>
      <c r="E11" s="11"/>
      <c r="F11" s="11"/>
      <c r="G11" s="46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52">
        <f>G10-G11</f>
        <v>25208.63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32289253.32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61277717.590000004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G25+G26+G29-G27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50">
        <v>177901786.59999999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181452513.00999999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49">
        <v>-172453737.80000001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420632017.19999999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61277717.590000004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52599.41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56857.68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-4258.2699999999968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27338740.760000002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39366568.150000006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9708800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395351616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8376094.0800000001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282702621.54000002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-94564100.379999995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300787515.62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9708800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613770.62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30445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583325.62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27338740.760000002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39954152.040000007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51609964.200000003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88512784.780000001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250501929.63999999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-4726937.38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390624678.62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51609964.200000003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209358.51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77268.350000000006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132090.16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39823313.310000002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49792385.450000003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117219987.63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221177959.03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-7161283.8899999997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388190332.11000001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49792385.450000003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G4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83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100431.59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110881.57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1">
        <f>G11-G12</f>
        <v>-10449.98000000001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39680773.170000002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29519375.25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193154295.81999999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172596824.44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-81120.490000000005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395270495.50999999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29519375.25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652157.75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39527.4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612630.35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40303853.5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27832648.690000001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395351616.00000006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211537470.33000001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153016456.49000001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-2965040.49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392386575.50999999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27832648.690000001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85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156075.25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86233.5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69841.75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39761064.899999999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26929912.530000001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235786215.49000001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114670367.48999999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-17965120.489999998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377386495.50999999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26929912.530000001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H44"/>
    </sheetView>
  </sheetViews>
  <sheetFormatPr baseColWidth="10" defaultRowHeight="15" x14ac:dyDescent="0.25"/>
  <cols>
    <col min="7" max="7" width="20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607096.68999999994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171263.35999999999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435833.32999999996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40127056.479999997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10310704.199999999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33979872.969999999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313934048.29000002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-52935955.060000002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398074202.94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50160281.68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I45"/>
    </sheetView>
  </sheetViews>
  <sheetFormatPr baseColWidth="10" defaultRowHeight="15" x14ac:dyDescent="0.25"/>
  <cols>
    <col min="7" max="7" width="19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107147.64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87408.11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19739.53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52511446.039999999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72581921.319999993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70514776.069999993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307913460.61000001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72581921.319999993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5" max="5" width="8.28515625" customWidth="1"/>
    <col min="7" max="7" width="23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55384.98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G11</f>
        <v>55384.98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39060986.689999998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13430719.82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52547091.489999995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38986526.630000003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451010158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88643126.840000004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323380504.52999997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451010158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38986526.630000003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A44" sqref="A1:H44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89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583199.26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205376.84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377822.42000000004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52869528.93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42805390.880000003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105680169.06999999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302524598.05000001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42805390.880000003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I15" sqref="I15"/>
    </sheetView>
  </sheetViews>
  <sheetFormatPr baseColWidth="10" defaultRowHeight="15" x14ac:dyDescent="0.25"/>
  <cols>
    <col min="7" max="7" width="21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256417.34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78761.17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177656.16999999998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52669362.68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45908287.590000004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119783934.53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285317935.88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45908287.590000004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abSelected="1" workbookViewId="0">
      <selection activeCell="K27" sqref="K27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43420.81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7910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35510.81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50496303.730000004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44152608.049999997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135895062.53999999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254188157.02000001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16774330.390000001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434235827.81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44152608.049999997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36</vt:i4>
      </vt:variant>
    </vt:vector>
  </HeadingPairs>
  <TitlesOfParts>
    <vt:vector size="36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Hoja4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2016-08-03T12:22:57Z</cp:lastPrinted>
  <dcterms:created xsi:type="dcterms:W3CDTF">2010-11-22T14:08:40Z</dcterms:created>
  <dcterms:modified xsi:type="dcterms:W3CDTF">2016-08-03T12:27:52Z</dcterms:modified>
</cp:coreProperties>
</file>